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 card" sheetId="1" state="visible" r:id="rId1"/>
    <sheet xmlns:r="http://schemas.openxmlformats.org/officeDocument/2006/relationships" name="How to use" sheetId="2" state="visible" r:id="rId2"/>
  </sheets>
  <definedNames>
    <definedName name="_xlnm.Print_Area" localSheetId="0">'Report card'!$A$1:$G$31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b val="1"/>
      <color rgb="000A7F63"/>
      <sz val="16"/>
    </font>
    <font>
      <b val="1"/>
      <color rgb="000B1B17"/>
      <sz val="14"/>
    </font>
    <font>
      <b val="1"/>
    </font>
    <font>
      <b val="1"/>
      <color rgb="00FFFFFF"/>
    </font>
    <font>
      <i val="1"/>
      <color rgb="006B7C75"/>
    </font>
  </fonts>
  <fills count="3">
    <fill>
      <patternFill/>
    </fill>
    <fill>
      <patternFill patternType="gray125"/>
    </fill>
    <fill>
      <patternFill patternType="solid">
        <fgColor rgb="000A7F63"/>
      </patternFill>
    </fill>
  </fills>
  <borders count="2">
    <border>
      <left/>
      <right/>
      <top/>
      <bottom/>
      <diagonal/>
    </border>
    <border>
      <left style="thin">
        <color rgb="00BFD8CE"/>
      </left>
      <right style="thin">
        <color rgb="00BFD8CE"/>
      </right>
      <top style="thin">
        <color rgb="00BFD8CE"/>
      </top>
      <bottom style="thin">
        <color rgb="00BFD8C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9" fontId="0" fillId="0" borderId="0" pivotButton="0" quotePrefix="0" xfId="0"/>
    <xf numFmtId="0" fontId="3" fillId="0" borderId="1" pivotButton="0" quotePrefix="0" xfId="0"/>
    <xf numFmtId="164" fontId="3" fillId="0" borderId="1" pivotButton="0" quotePrefix="0" xfId="0"/>
    <xf numFmtId="0" fontId="5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1"/>
  <sheetViews>
    <sheetView workbookViewId="0">
      <selection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[SCHOOL / INSTITUTE NAME]</t>
        </is>
      </c>
    </row>
    <row r="2">
      <c r="A2" s="2" t="inlineStr">
        <is>
          <t>Student report card</t>
        </is>
      </c>
    </row>
    <row r="4">
      <c r="A4" s="3" t="inlineStr">
        <is>
          <t>Student name</t>
        </is>
      </c>
      <c r="B4" t="inlineStr"/>
    </row>
    <row r="5">
      <c r="A5" s="3" t="inlineStr">
        <is>
          <t>Class / batch</t>
        </is>
      </c>
      <c r="B5" t="inlineStr"/>
    </row>
    <row r="6">
      <c r="A6" s="3" t="inlineStr">
        <is>
          <t>Roll no.</t>
        </is>
      </c>
      <c r="B6" t="inlineStr"/>
    </row>
    <row r="7">
      <c r="A7" s="3" t="inlineStr">
        <is>
          <t>Term / exam</t>
        </is>
      </c>
      <c r="B7" t="inlineStr"/>
    </row>
    <row r="8">
      <c r="A8" s="3" t="inlineStr">
        <is>
          <t>Academic year</t>
        </is>
      </c>
      <c r="B8" t="inlineStr"/>
    </row>
    <row r="10">
      <c r="A10" s="4" t="inlineStr">
        <is>
          <t>Subject</t>
        </is>
      </c>
      <c r="B10" s="4" t="inlineStr">
        <is>
          <t>Max marks</t>
        </is>
      </c>
      <c r="C10" s="4" t="inlineStr">
        <is>
          <t>Theory</t>
        </is>
      </c>
      <c r="D10" s="4" t="inlineStr">
        <is>
          <t>Practical / internal</t>
        </is>
      </c>
      <c r="E10" s="4" t="inlineStr">
        <is>
          <t>Total</t>
        </is>
      </c>
      <c r="F10" s="4" t="inlineStr">
        <is>
          <t>Percentage</t>
        </is>
      </c>
      <c r="G10" s="4" t="inlineStr">
        <is>
          <t>Grade</t>
        </is>
      </c>
      <c r="J10" s="3" t="inlineStr">
        <is>
          <t>From %</t>
        </is>
      </c>
      <c r="K10" s="3" t="inlineStr">
        <is>
          <t>Grade</t>
        </is>
      </c>
    </row>
    <row r="11">
      <c r="A11" s="5" t="inlineStr">
        <is>
          <t>English</t>
        </is>
      </c>
      <c r="B11" s="5" t="n">
        <v>100</v>
      </c>
      <c r="C11" s="5" t="n"/>
      <c r="D11" s="5" t="n"/>
      <c r="E11" s="5">
        <f>IF(COUNT(C11:D11)=0,"",SUM(C11:D11))</f>
        <v/>
      </c>
      <c r="F11" s="6">
        <f>IF(E11="","",E11/B11)</f>
        <v/>
      </c>
      <c r="G11" s="5">
        <f>IF(F11="","",LOOKUP(F11,$J$11:$J$18,$K$11:$K$18))</f>
        <v/>
      </c>
      <c r="J11" s="7" t="n">
        <v>0</v>
      </c>
      <c r="K11" t="inlineStr">
        <is>
          <t>E</t>
        </is>
      </c>
    </row>
    <row r="12">
      <c r="A12" s="5" t="inlineStr">
        <is>
          <t>Hindi / second language</t>
        </is>
      </c>
      <c r="B12" s="5" t="n">
        <v>100</v>
      </c>
      <c r="C12" s="5" t="n"/>
      <c r="D12" s="5" t="n"/>
      <c r="E12" s="5">
        <f>IF(COUNT(C12:D12)=0,"",SUM(C12:D12))</f>
        <v/>
      </c>
      <c r="F12" s="6">
        <f>IF(E12="","",E12/B12)</f>
        <v/>
      </c>
      <c r="G12" s="5">
        <f>IF(F12="","",LOOKUP(F12,$J$11:$J$18,$K$11:$K$18))</f>
        <v/>
      </c>
      <c r="J12" s="7" t="n">
        <v>0.33</v>
      </c>
      <c r="K12" t="inlineStr">
        <is>
          <t>D</t>
        </is>
      </c>
    </row>
    <row r="13">
      <c r="A13" s="5" t="inlineStr">
        <is>
          <t>Mathematics</t>
        </is>
      </c>
      <c r="B13" s="5" t="n">
        <v>100</v>
      </c>
      <c r="C13" s="5" t="n"/>
      <c r="D13" s="5" t="n"/>
      <c r="E13" s="5">
        <f>IF(COUNT(C13:D13)=0,"",SUM(C13:D13))</f>
        <v/>
      </c>
      <c r="F13" s="6">
        <f>IF(E13="","",E13/B13)</f>
        <v/>
      </c>
      <c r="G13" s="5">
        <f>IF(F13="","",LOOKUP(F13,$J$11:$J$18,$K$11:$K$18))</f>
        <v/>
      </c>
      <c r="J13" s="7" t="n">
        <v>0.41</v>
      </c>
      <c r="K13" t="inlineStr">
        <is>
          <t>C2</t>
        </is>
      </c>
    </row>
    <row r="14">
      <c r="A14" s="5" t="inlineStr">
        <is>
          <t>Science</t>
        </is>
      </c>
      <c r="B14" s="5" t="n">
        <v>100</v>
      </c>
      <c r="C14" s="5" t="n"/>
      <c r="D14" s="5" t="n"/>
      <c r="E14" s="5">
        <f>IF(COUNT(C14:D14)=0,"",SUM(C14:D14))</f>
        <v/>
      </c>
      <c r="F14" s="6">
        <f>IF(E14="","",E14/B14)</f>
        <v/>
      </c>
      <c r="G14" s="5">
        <f>IF(F14="","",LOOKUP(F14,$J$11:$J$18,$K$11:$K$18))</f>
        <v/>
      </c>
      <c r="J14" s="7" t="n">
        <v>0.51</v>
      </c>
      <c r="K14" t="inlineStr">
        <is>
          <t>C1</t>
        </is>
      </c>
    </row>
    <row r="15">
      <c r="A15" s="5" t="inlineStr">
        <is>
          <t>Social science</t>
        </is>
      </c>
      <c r="B15" s="5" t="n">
        <v>100</v>
      </c>
      <c r="C15" s="5" t="n"/>
      <c r="D15" s="5" t="n"/>
      <c r="E15" s="5">
        <f>IF(COUNT(C15:D15)=0,"",SUM(C15:D15))</f>
        <v/>
      </c>
      <c r="F15" s="6">
        <f>IF(E15="","",E15/B15)</f>
        <v/>
      </c>
      <c r="G15" s="5">
        <f>IF(F15="","",LOOKUP(F15,$J$11:$J$18,$K$11:$K$18))</f>
        <v/>
      </c>
      <c r="J15" s="7" t="n">
        <v>0.61</v>
      </c>
      <c r="K15" t="inlineStr">
        <is>
          <t>B2</t>
        </is>
      </c>
    </row>
    <row r="16">
      <c r="A16" s="5" t="inlineStr">
        <is>
          <t>Computer science</t>
        </is>
      </c>
      <c r="B16" s="5" t="n">
        <v>100</v>
      </c>
      <c r="C16" s="5" t="n"/>
      <c r="D16" s="5" t="n"/>
      <c r="E16" s="5">
        <f>IF(COUNT(C16:D16)=0,"",SUM(C16:D16))</f>
        <v/>
      </c>
      <c r="F16" s="6">
        <f>IF(E16="","",E16/B16)</f>
        <v/>
      </c>
      <c r="G16" s="5">
        <f>IF(F16="","",LOOKUP(F16,$J$11:$J$18,$K$11:$K$18))</f>
        <v/>
      </c>
      <c r="J16" s="7" t="n">
        <v>0.71</v>
      </c>
      <c r="K16" t="inlineStr">
        <is>
          <t>B1</t>
        </is>
      </c>
    </row>
    <row r="17">
      <c r="A17" s="5" t="inlineStr">
        <is>
          <t>Subject 7</t>
        </is>
      </c>
      <c r="B17" s="5" t="n">
        <v>100</v>
      </c>
      <c r="C17" s="5" t="n"/>
      <c r="D17" s="5" t="n"/>
      <c r="E17" s="5">
        <f>IF(COUNT(C17:D17)=0,"",SUM(C17:D17))</f>
        <v/>
      </c>
      <c r="F17" s="6">
        <f>IF(E17="","",E17/B17)</f>
        <v/>
      </c>
      <c r="G17" s="5">
        <f>IF(F17="","",LOOKUP(F17,$J$11:$J$18,$K$11:$K$18))</f>
        <v/>
      </c>
      <c r="J17" s="7" t="n">
        <v>0.8100000000000001</v>
      </c>
      <c r="K17" t="inlineStr">
        <is>
          <t>A2</t>
        </is>
      </c>
    </row>
    <row r="18">
      <c r="A18" s="8" t="inlineStr">
        <is>
          <t>Total</t>
        </is>
      </c>
      <c r="B18" s="8">
        <f>SUMIF(E11:E17,"&lt;&gt;",B11:B17)</f>
        <v/>
      </c>
      <c r="C18" s="8" t="n"/>
      <c r="D18" s="8" t="n"/>
      <c r="E18" s="8">
        <f>SUM(E11:E17)</f>
        <v/>
      </c>
      <c r="F18" s="9">
        <f>IF(B18=0,"",E18/B18)</f>
        <v/>
      </c>
      <c r="G18" s="8">
        <f>IF(F18="","",LOOKUP(F18,$J$11:$J$18,$K$11:$K$18))</f>
        <v/>
      </c>
      <c r="J18" s="7" t="n">
        <v>0.91</v>
      </c>
      <c r="K18" t="inlineStr">
        <is>
          <t>A1</t>
        </is>
      </c>
    </row>
    <row r="20">
      <c r="A20" s="8" t="inlineStr">
        <is>
          <t>Attendance</t>
        </is>
      </c>
      <c r="B20" s="5" t="n"/>
      <c r="C20" s="5" t="n"/>
      <c r="D20" s="5" t="n"/>
      <c r="E20" s="5" t="n"/>
      <c r="F20" s="5" t="n"/>
      <c r="G20" s="5" t="n"/>
      <c r="J20" s="10" t="inlineStr">
        <is>
          <t>Edit this scale to match your board.</t>
        </is>
      </c>
    </row>
    <row r="21">
      <c r="A21" s="8" t="inlineStr">
        <is>
          <t>Days present / working days</t>
        </is>
      </c>
      <c r="B21" s="5" t="n"/>
      <c r="C21" s="5" t="n"/>
      <c r="D21" s="5" t="n"/>
      <c r="E21" s="5" t="n"/>
      <c r="F21" s="5" t="n"/>
      <c r="G21" s="5" t="n"/>
    </row>
    <row r="22">
      <c r="A22" s="8" t="inlineStr">
        <is>
          <t>Co-curricular activities</t>
        </is>
      </c>
      <c r="B22" s="5" t="n"/>
      <c r="C22" s="5" t="n"/>
      <c r="D22" s="5" t="n"/>
      <c r="E22" s="5" t="n"/>
      <c r="F22" s="5" t="n"/>
      <c r="G22" s="5" t="n"/>
    </row>
    <row r="23">
      <c r="A23" s="8" t="inlineStr">
        <is>
          <t>Conduct / behaviour</t>
        </is>
      </c>
      <c r="B23" s="5" t="n"/>
      <c r="C23" s="5" t="n"/>
      <c r="D23" s="5" t="n"/>
      <c r="E23" s="5" t="n"/>
      <c r="F23" s="5" t="n"/>
      <c r="G23" s="5" t="n"/>
    </row>
    <row r="25">
      <c r="A25" s="3" t="inlineStr">
        <is>
          <t>Teacher's remarks</t>
        </is>
      </c>
    </row>
    <row r="26">
      <c r="A26" s="5" t="n"/>
      <c r="B26" s="5" t="n"/>
      <c r="C26" s="5" t="n"/>
      <c r="D26" s="5" t="n"/>
      <c r="E26" s="5" t="n"/>
      <c r="F26" s="5" t="n"/>
      <c r="G26" s="5" t="n"/>
    </row>
    <row r="27">
      <c r="A27" s="5" t="n"/>
      <c r="B27" s="5" t="n"/>
      <c r="C27" s="5" t="n"/>
      <c r="D27" s="5" t="n"/>
      <c r="E27" s="5" t="n"/>
      <c r="F27" s="5" t="n"/>
      <c r="G27" s="5" t="n"/>
    </row>
    <row r="28">
      <c r="A28" s="5" t="n"/>
      <c r="B28" s="5" t="n"/>
      <c r="C28" s="5" t="n"/>
      <c r="D28" s="5" t="n"/>
      <c r="E28" s="5" t="n"/>
      <c r="F28" s="5" t="n"/>
      <c r="G28" s="5" t="n"/>
    </row>
    <row r="30">
      <c r="A30" t="inlineStr">
        <is>
          <t>Class teacher: ____________</t>
        </is>
      </c>
      <c r="D30" t="inlineStr">
        <is>
          <t>Principal: ____________</t>
        </is>
      </c>
    </row>
    <row r="31">
      <c r="A31" t="inlineStr">
        <is>
          <t>Parent / guardian: ____________</t>
        </is>
      </c>
      <c r="D31" t="inlineStr">
        <is>
          <t>Date: ____________</t>
        </is>
      </c>
    </row>
  </sheetData>
  <mergeCells count="10">
    <mergeCell ref="B21:G21"/>
    <mergeCell ref="B20:G20"/>
    <mergeCell ref="B5:D5"/>
    <mergeCell ref="B22:G22"/>
    <mergeCell ref="A26:G28"/>
    <mergeCell ref="B8:D8"/>
    <mergeCell ref="B23:G23"/>
    <mergeCell ref="B4:D4"/>
    <mergeCell ref="B7:D7"/>
    <mergeCell ref="B6:D6"/>
  </mergeCells>
  <pageMargins left="0.75" right="0.75" top="1" bottom="1" header="0.5" footer="0.5"/>
  <pageSetup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How to use this template</t>
        </is>
      </c>
    </row>
    <row r="3">
      <c r="A3" s="11" t="inlineStr">
        <is>
          <t>1. Replace the school name and subjects. Change Max marks if a subject is out of a different total.</t>
        </is>
      </c>
    </row>
    <row r="4">
      <c r="A4" s="11" t="inlineStr">
        <is>
          <t>2. Enter theory and practical / internal marks. Totals, percentage and grade calculate automatically.</t>
        </is>
      </c>
    </row>
    <row r="5">
      <c r="A5" s="11" t="inlineStr">
        <is>
          <t>3. The grade scale in columns J–K is an example (a 9-point style scale). Edit the cut-offs to match your board or institute.</t>
        </is>
      </c>
    </row>
    <row r="6">
      <c r="A6" s="11" t="inlineStr">
        <is>
          <t>4. Make one copy of the sheet per student (right-click the tab &gt; Move or Copy &gt; Create a copy), then print. Only A–G print.</t>
        </is>
      </c>
    </row>
    <row r="8">
      <c r="A8" s="10" t="inlineStr">
        <is>
          <t>Free template from AcadifyLab (acadifylab.com). Edit and share freely.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2026-09-25T03:09:09Z</dcterms:created>
  <dcterms:modified xmlns:dcterms="http://purl.org/dc/terms/" xmlns:xsi="http://www.w3.org/2001/XMLSchema-instance" xsi:type="dcterms:W3CDTF">2026-09-25T03:09:09Z</dcterms:modified>
</cp:coreProperties>
</file>